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<sst xmlns="http://schemas.openxmlformats.org/spreadsheetml/2006/main" count="53" uniqueCount="30">
  <si>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</si>
  <si>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</si>
  <si>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</si>
  <si>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</si>
  <si>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</si>
  <si>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</si>
  <si>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</si>
  <si>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</si>
  <si>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</si>
  <si>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</si>
  <si>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</si>
  <si>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</si>
  <si>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</si>
  <si>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</si>
  <si>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</si>
  <si>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</si>
  <si>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</si>
  <si>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</si>
  <si>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</si>
  <si>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</si>
  <si>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</si>
  <si>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</si>
  <si>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</si>
  <si>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</si>
  <si>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</si>
  <si>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Химиков д.17</t>
  </si>
  <si>
    <t>2536,1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</si>
  <si>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</si>
  <si>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</si>
  <si>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Лот №6  Северный территориальный округ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</si>
</sst>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21" sqref="B21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28</v>
      </c>
      <c r="B5" s="52"/>
    </row>
    <row r="6" spans="1:2" ht="18.75" customHeight="1">
      <c r="A6" s="53" t="s">
        <v>29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25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26</v>
      </c>
    </row>
    <row r="11" spans="1:3" ht="14.25" customHeight="1">
      <c r="A11" s="42"/>
      <c r="B11" s="43" t="s">
        <v>13</v>
      </c>
      <c r="C11" s="36" t="s">
        <v>26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27</v>
      </c>
    </row>
    <row r="21" spans="1:3" ht="12.75">
      <c r="A21" s="45"/>
      <c r="B21" s="13" t="s">
        <v>4</v>
      </c>
      <c r="C21" s="25">
        <f>C20*0.16</f>
        <v>177.44</v>
      </c>
    </row>
    <row r="22" spans="1:3" ht="13.5" customHeight="1">
      <c r="A22" s="45"/>
      <c r="B22" s="14" t="s">
        <v>16</v>
      </c>
      <c r="C22" s="26">
        <f>445.14*C21</f>
        <v>78985.6416</v>
      </c>
    </row>
    <row r="23" spans="1:3" ht="16.5" customHeight="1">
      <c r="A23" s="45"/>
      <c r="B23" s="14" t="s">
        <v>2</v>
      </c>
      <c r="C23" s="24">
        <f>C22/C10/12</f>
        <v>2.5953774693426914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12.6805</v>
      </c>
    </row>
    <row r="26" spans="1:3" ht="16.5" customHeight="1">
      <c r="A26" s="48"/>
      <c r="B26" s="12" t="s">
        <v>16</v>
      </c>
      <c r="C26" s="3">
        <f>71.18*C25</f>
        <v>902.5979900000001</v>
      </c>
    </row>
    <row r="27" spans="1:3" ht="17.25" customHeight="1">
      <c r="A27" s="48"/>
      <c r="B27" s="12" t="s">
        <v>2</v>
      </c>
      <c r="C27" s="3">
        <f>C26/C10/12</f>
        <v>0.02965833333333334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17.752699999999997</v>
      </c>
    </row>
    <row r="30" spans="1:3" ht="15" customHeight="1">
      <c r="A30" s="48"/>
      <c r="B30" s="12" t="s">
        <v>16</v>
      </c>
      <c r="C30" s="3">
        <f>45.32*C29</f>
        <v>804.5523639999999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/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80692.791954</v>
      </c>
      <c r="D38" s="35"/>
    </row>
    <row r="39" s="1" customFormat="1" ht="12.75">
      <c r="C39" s="33"/>
    </row>
    <row r="40" s="1" customFormat="1" ht="20.25" customHeight="1">
      <c r="C40" s="34">
        <f>C38/C10/12</f>
        <v>2.6514724693426914</v>
      </c>
    </row>
  </sheetData>
  <sheetProtection/>
  <mergeCells count="11">
    <mergeCell ref="A5:B5"/>
    <mergeCell ref="A6:B6"/>
    <mergeCell ref="A7:A8"/>
    <mergeCell ref="B7:B8"/>
    <mergeCell ref="A12:A15"/>
    <mergeCell ref="A16:A19"/>
    <mergeCell ref="A20:A24"/>
    <mergeCell ref="A25:A28"/>
    <mergeCell ref="A33:A37"/>
    <mergeCell ref="A38:B38"/>
    <mergeCell ref="A29:A32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2016-04-07T08:33:16Z</dcterms:modified>
  <cp:category/>
  <cp:version/>
  <cp:contentType/>
  <cp:contentStatus/>
</cp:coreProperties>
</file>